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<sst xmlns="http://schemas.openxmlformats.org/spreadsheetml/2006/main" count="30" uniqueCount="30">
  <si>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/>
  </si>
  <si>
    <t>№ з/п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</si>
  <si>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</si>
  <si>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</si>
  <si>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</si>
  <si>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</si>
  <si>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</si>
  <si>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</si>
  <si>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ВИТЯГ З РОЗРАХУНКОВО-ПЛАТІЖНОЇ ВІДОМІСТЬ</t>
  </si>
  <si>
    <t xml:space="preserve">Управління соціального захисту населення Чернігівської райдержадміністрації </t>
  </si>
  <si>
    <t xml:space="preserve"> Керівництво</t>
  </si>
  <si>
    <t>Нехай А.М.</t>
  </si>
  <si>
    <t>Кріса А.Г.</t>
  </si>
  <si>
    <t>Ранг</t>
  </si>
  <si>
    <t>оклад</t>
  </si>
  <si>
    <t xml:space="preserve"> Щомісячна премія (д/</t>
  </si>
  <si>
    <t>Відрядження</t>
  </si>
  <si>
    <t xml:space="preserve"> Індексация новая</t>
  </si>
  <si>
    <t xml:space="preserve"> Вислуга керівникам</t>
  </si>
  <si>
    <t xml:space="preserve">Надбавка за інтенс. </t>
  </si>
  <si>
    <t xml:space="preserve"> Лік. ФСС 2015</t>
  </si>
  <si>
    <t xml:space="preserve"> Аванс</t>
  </si>
  <si>
    <t>Податок на доходи ФО</t>
  </si>
  <si>
    <t xml:space="preserve"> Військовий збір</t>
  </si>
  <si>
    <t>Виплата зарплати</t>
  </si>
  <si>
    <t>Профвнески</t>
  </si>
  <si>
    <t>Благодійні внески</t>
  </si>
  <si>
    <t>листопад 2021</t>
  </si>
  <si>
    <t>Т.в.о.начальника управління соціального захисту населення Чернігівської райдержадміністрації</t>
  </si>
  <si>
    <t>Заступник начальника управління -начальник відділу з питань призначення та виплати державних            соціальних допомог управління соціального захисту населення Чернігівської райдержадміністрації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</si>
</sst>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center" vertical="center" wrapText="1"/>
      <protection/>
    </xf>
    <xf numFmtId="4" fontId="9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B6">
      <selection activeCell="H9" sqref="H9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8.140625" style="0" customWidth="1"/>
    <col min="4" max="4" width="13.140625" style="0" bestFit="1" customWidth="1"/>
    <col min="5" max="5" width="1.57421875" style="0" customWidth="1"/>
    <col min="6" max="6" width="4.140625" style="0" customWidth="1"/>
    <col min="7" max="8" width="8.421875" style="0" customWidth="1"/>
    <col min="9" max="9" width="8.57421875" style="0" customWidth="1"/>
    <col min="10" max="10" width="7.8515625" style="0" bestFit="1" customWidth="1"/>
    <col min="11" max="11" width="6.00390625" style="0" bestFit="1" customWidth="1"/>
    <col min="12" max="12" width="7.28125" style="0" bestFit="1" customWidth="1"/>
    <col min="13" max="13" width="8.8515625" style="0" customWidth="1"/>
    <col min="14" max="14" width="7.00390625" style="0" customWidth="1"/>
    <col min="15" max="15" width="7.8515625" style="0" bestFit="1" customWidth="1"/>
    <col min="16" max="16" width="4.28125" style="0" customWidth="1"/>
    <col min="17" max="17" width="3.7109375" style="0" customWidth="1"/>
    <col min="18" max="18" width="8.57421875" style="0" bestFit="1" customWidth="1"/>
    <col min="19" max="20" width="5.8515625" style="0" customWidth="1"/>
    <col min="21" max="21" width="7.57421875" style="0" customWidth="1"/>
    <col min="22" max="22" width="7.8515625" style="0" bestFit="1" customWidth="1"/>
    <col min="23" max="23" width="8.421875" style="0" customWidth="1"/>
  </cols>
  <sheetData>
    <row r="1" spans="1:10" ht="21.75" customHeight="1">
      <c r="A1" s="5" t="s">
        <v>9</v>
      </c>
      <c r="B1" s="5"/>
      <c r="C1" s="5"/>
      <c r="D1" s="5"/>
      <c r="E1" s="5"/>
      <c r="F1" s="5"/>
      <c r="G1" s="5"/>
      <c r="H1" s="5"/>
      <c r="I1" s="5"/>
      <c r="J1" s="5"/>
    </row>
    <row r="2" spans="8:14" ht="39" customHeight="1">
      <c r="H2" s="6" t="s">
        <v>8</v>
      </c>
      <c r="I2" s="6"/>
      <c r="J2" s="6"/>
      <c r="K2" s="6"/>
      <c r="L2" s="6"/>
      <c r="M2" s="6"/>
      <c r="N2" s="6"/>
    </row>
    <row r="3" spans="6:16" ht="24.75" customHeight="1">
      <c r="F3" s="7" t="s">
        <v>10</v>
      </c>
      <c r="G3" s="7"/>
      <c r="H3" s="7"/>
      <c r="I3" s="7"/>
      <c r="J3" s="7"/>
      <c r="K3" s="7"/>
      <c r="L3" s="7"/>
      <c r="M3" s="7"/>
      <c r="N3" s="7"/>
      <c r="O3" s="7"/>
      <c r="P3" s="7"/>
    </row>
    <row r="4" spans="6:16" ht="16.5" customHeight="1">
      <c r="F4" s="7" t="s">
        <v>27</v>
      </c>
      <c r="G4" s="7"/>
      <c r="H4" s="7"/>
      <c r="I4" s="7"/>
      <c r="J4" s="7"/>
      <c r="K4" s="7"/>
      <c r="L4" s="7"/>
      <c r="M4" s="7"/>
      <c r="N4" s="7"/>
      <c r="O4" s="7"/>
      <c r="P4" s="7"/>
    </row>
    <row r="5" spans="2:22" ht="17.25" customHeight="1">
      <c r="B5" s="8" t="s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" ht="15" customHeight="1">
      <c r="A6" s="9"/>
      <c r="B6" s="9"/>
    </row>
    <row r="7" spans="1:23" ht="51.75" customHeight="1">
      <c r="A7" s="1" t="s">
        <v>1</v>
      </c>
      <c r="B7" s="10" t="s">
        <v>2</v>
      </c>
      <c r="C7" s="11"/>
      <c r="D7" s="1" t="s">
        <v>3</v>
      </c>
      <c r="E7" s="10" t="s">
        <v>4</v>
      </c>
      <c r="F7" s="11"/>
      <c r="G7" s="1" t="s">
        <v>14</v>
      </c>
      <c r="H7" s="1" t="s">
        <v>13</v>
      </c>
      <c r="I7" s="1" t="s">
        <v>15</v>
      </c>
      <c r="J7" s="1" t="s">
        <v>16</v>
      </c>
      <c r="K7" s="1" t="s">
        <v>17</v>
      </c>
      <c r="L7" s="1" t="s">
        <v>18</v>
      </c>
      <c r="M7" s="1" t="s">
        <v>19</v>
      </c>
      <c r="N7" s="1" t="s">
        <v>20</v>
      </c>
      <c r="O7" s="1" t="s">
        <v>5</v>
      </c>
      <c r="P7" s="10" t="s">
        <v>21</v>
      </c>
      <c r="Q7" s="11"/>
      <c r="R7" s="1" t="s">
        <v>22</v>
      </c>
      <c r="S7" s="1" t="s">
        <v>23</v>
      </c>
      <c r="T7" s="1" t="s">
        <v>26</v>
      </c>
      <c r="U7" s="1" t="s">
        <v>25</v>
      </c>
      <c r="V7" s="1" t="s">
        <v>24</v>
      </c>
      <c r="W7" s="1" t="s">
        <v>6</v>
      </c>
    </row>
    <row r="8" spans="1:23" ht="92.25" customHeight="1">
      <c r="A8" s="2">
        <v>1</v>
      </c>
      <c r="B8" s="12" t="s">
        <v>11</v>
      </c>
      <c r="C8" s="13"/>
      <c r="D8" s="2" t="s">
        <v>28</v>
      </c>
      <c r="E8" s="14">
        <v>22</v>
      </c>
      <c r="F8" s="15"/>
      <c r="G8" s="4">
        <v>6600</v>
      </c>
      <c r="H8" s="4">
        <v>700</v>
      </c>
      <c r="I8" s="4">
        <v>0</v>
      </c>
      <c r="J8" s="4">
        <v>0</v>
      </c>
      <c r="K8" s="4">
        <v>264.07</v>
      </c>
      <c r="L8" s="4">
        <v>2772</v>
      </c>
      <c r="M8" s="4">
        <v>3300</v>
      </c>
      <c r="N8" s="4">
        <v>0</v>
      </c>
      <c r="O8" s="4">
        <f>G8+H8+I8+J8+K8+L8+M8+N8</f>
        <v>13636.07</v>
      </c>
      <c r="P8" s="16">
        <v>4053.98</v>
      </c>
      <c r="Q8" s="17"/>
      <c r="R8" s="4">
        <v>2454.49</v>
      </c>
      <c r="S8" s="4">
        <v>204.54</v>
      </c>
      <c r="T8" s="4">
        <v>50</v>
      </c>
      <c r="U8" s="4">
        <v>136.36</v>
      </c>
      <c r="V8" s="4">
        <v>6736.7</v>
      </c>
      <c r="W8" s="4">
        <v>13636.07</v>
      </c>
    </row>
    <row r="9" spans="1:23" ht="203.25" customHeight="1">
      <c r="A9" s="2">
        <v>2</v>
      </c>
      <c r="B9" s="12" t="s">
        <v>12</v>
      </c>
      <c r="C9" s="13"/>
      <c r="D9" s="2" t="s">
        <v>29</v>
      </c>
      <c r="E9" s="14">
        <v>22</v>
      </c>
      <c r="F9" s="15"/>
      <c r="G9" s="4">
        <v>6600</v>
      </c>
      <c r="H9" s="4">
        <v>700</v>
      </c>
      <c r="I9" s="4">
        <v>0</v>
      </c>
      <c r="J9" s="4">
        <v>0</v>
      </c>
      <c r="K9" s="4">
        <v>264.07</v>
      </c>
      <c r="L9" s="4">
        <v>3300</v>
      </c>
      <c r="M9" s="4">
        <v>0</v>
      </c>
      <c r="N9" s="4">
        <v>0</v>
      </c>
      <c r="O9" s="4">
        <f>G9+H9+I9+J9+K9+L9+M9+N9</f>
        <v>10864.07</v>
      </c>
      <c r="P9" s="16">
        <v>4266.5</v>
      </c>
      <c r="Q9" s="17"/>
      <c r="R9" s="4">
        <v>1955.54</v>
      </c>
      <c r="S9" s="4">
        <v>162.96</v>
      </c>
      <c r="T9" s="4"/>
      <c r="U9" s="4">
        <v>0</v>
      </c>
      <c r="V9" s="4">
        <v>4479.07</v>
      </c>
      <c r="W9" s="4">
        <v>10864.07</v>
      </c>
    </row>
    <row r="10" spans="1:23" ht="66.75" customHeight="1">
      <c r="A10" s="18" t="s">
        <v>7</v>
      </c>
      <c r="B10" s="19"/>
      <c r="C10" s="19"/>
      <c r="D10" s="20"/>
      <c r="E10" s="21"/>
      <c r="F10" s="22"/>
      <c r="G10" s="3">
        <f>G8+G9</f>
        <v>13200</v>
      </c>
      <c r="H10" s="3">
        <f>H8+H9</f>
        <v>1400</v>
      </c>
      <c r="I10" s="3">
        <v>0</v>
      </c>
      <c r="J10" s="3">
        <f aca="true" t="shared" si="0" ref="J10:W10">J8+J9</f>
        <v>0</v>
      </c>
      <c r="K10" s="3">
        <f t="shared" si="0"/>
        <v>528.14</v>
      </c>
      <c r="L10" s="3">
        <f t="shared" si="0"/>
        <v>6072</v>
      </c>
      <c r="M10" s="3">
        <f t="shared" si="0"/>
        <v>3300</v>
      </c>
      <c r="N10" s="3">
        <f t="shared" si="0"/>
        <v>0</v>
      </c>
      <c r="O10" s="3">
        <f t="shared" si="0"/>
        <v>24500.14</v>
      </c>
      <c r="P10" s="23">
        <f t="shared" si="0"/>
        <v>8320.48</v>
      </c>
      <c r="Q10" s="24"/>
      <c r="R10" s="3">
        <f t="shared" si="0"/>
        <v>4410.03</v>
      </c>
      <c r="S10" s="3">
        <f t="shared" si="0"/>
        <v>367.5</v>
      </c>
      <c r="T10" s="3">
        <f t="shared" si="0"/>
        <v>50</v>
      </c>
      <c r="U10" s="3">
        <f t="shared" si="0"/>
        <v>136.36</v>
      </c>
      <c r="V10" s="3">
        <f t="shared" si="0"/>
        <v>11215.77</v>
      </c>
      <c r="W10" s="3">
        <f t="shared" si="0"/>
        <v>24500.14</v>
      </c>
    </row>
    <row r="11" ht="9.75" customHeight="1"/>
  </sheetData>
  <sheetProtection/>
  <mergeCells count="18">
    <mergeCell ref="A10:D10"/>
    <mergeCell ref="E10:F10"/>
    <mergeCell ref="B9:C9"/>
    <mergeCell ref="E9:F9"/>
    <mergeCell ref="P9:Q9"/>
    <mergeCell ref="P10:Q10"/>
    <mergeCell ref="B7:C7"/>
    <mergeCell ref="E7:F7"/>
    <mergeCell ref="P7:Q7"/>
    <mergeCell ref="B8:C8"/>
    <mergeCell ref="E8:F8"/>
    <mergeCell ref="P8:Q8"/>
    <mergeCell ref="A1:J1"/>
    <mergeCell ref="H2:N2"/>
    <mergeCell ref="F3:P3"/>
    <mergeCell ref="F4:P4"/>
    <mergeCell ref="B5:V5"/>
    <mergeCell ref="A6:B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Progres</cp:lastModifiedBy>
  <cp:lastPrinted>2021-12-28T13:30:06Z</cp:lastPrinted>
  <dcterms:created xsi:type="dcterms:W3CDTF">2021-12-21T12:21:16Z</dcterms:created>
  <dcterms:modified xsi:type="dcterms:W3CDTF">2021-12-28T13:41:27Z</dcterms:modified>
  <cp:category/>
  <cp:version/>
  <cp:contentType/>
  <cp:contentStatus/>
</cp:coreProperties>
</file>